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<sst xmlns="http://schemas.openxmlformats.org/spreadsheetml/2006/main" count="4" uniqueCount="4">
  <si>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Percentage of recalls</t>
  </si>
  <si>
    <t>Critical Lure</t>
  </si>
  <si>
    <t>Unrelated Lure</t>
  </si>
  <si>
    <t>Target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</si>
</sst>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53"/>
          <c:w val="0.9232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errBars>
            <c:errDir val="y"/>
            <c:errBarType val="both"/>
            <c:errValType val="cust"/>
            <c:plus>
              <c:numRef>
                <c:f>Sheet2!$A$31:$C$31</c:f>
                <c:numCache>
                  <c:ptCount val="3"/>
                  <c:pt idx="0">
                    <c:v>1.8375033007884187</c:v>
                  </c:pt>
                  <c:pt idx="1">
                    <c:v>0.5469824715520465</c:v>
                  </c:pt>
                  <c:pt idx="2">
                    <c:v>5.295001307172941</c:v>
                  </c:pt>
                </c:numCache>
              </c:numRef>
            </c:plus>
            <c:minus>
              <c:numRef>
                <c:f>Sheet2!$A$31:$C$31</c:f>
                <c:numCache>
                  <c:ptCount val="3"/>
                  <c:pt idx="0">
                    <c:v>1.8375033007884187</c:v>
                  </c:pt>
                  <c:pt idx="1">
                    <c:v>0.5469824715520465</c:v>
                  </c:pt>
                  <c:pt idx="2">
                    <c:v>5.295001307172941</c:v>
                  </c:pt>
                </c:numCache>
              </c:numRef>
            </c:minus>
            <c:noEndCap val="0"/>
            <c:spPr>
              <a:ln w="38100">
                <a:solidFill/>
              </a:ln>
            </c:spPr>
          </c:errBars>
          <c:cat>
            <c:strRef>
              <c:f>Sheet2!$A$2:$C$2</c:f>
              <c:strCache>
                <c:ptCount val="3"/>
                <c:pt idx="0">
                  <c:v>Target</c:v>
                </c:pt>
                <c:pt idx="1">
                  <c:v>Unrelated Lure</c:v>
                </c:pt>
                <c:pt idx="2">
                  <c:v>Critical Lure</c:v>
                </c:pt>
              </c:strCache>
            </c:strRef>
          </c:cat>
          <c:val>
            <c:numRef>
              <c:f>Sheet2!$A$29:$C$29</c:f>
              <c:numCache>
                <c:ptCount val="3"/>
                <c:pt idx="0">
                  <c:v>76.57142916000001</c:v>
                </c:pt>
                <c:pt idx="1">
                  <c:v>1.750000004</c:v>
                </c:pt>
                <c:pt idx="2">
                  <c:v>62.666666639999995</c:v>
                </c:pt>
              </c:numCache>
            </c:numRef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Trial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Percent 'Old'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28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133350</xdr:rowOff>
    </xdr:from>
    <xdr:to>
      <xdr:col>11</xdr:col>
      <xdr:colOff>438150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04825" y="133350"/>
        <a:ext cx="6638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3" sqref="A3"/>
    </sheetView>
  </sheetViews>
  <sheetFormatPr defaultColWidth="9.140625" defaultRowHeight="12.75"/>
  <sheetData>
    <row r="1" spans="1:3" ht="14.25" thickBot="1" thickTop="1">
      <c r="A1" s="3" t="s">
        <v>0</v>
      </c>
      <c r="B1" s="4"/>
      <c r="C1" s="5"/>
    </row>
    <row r="2" spans="1:3" ht="27" thickBot="1" thickTop="1">
      <c r="A2" s="1" t="s">
        <v>3</v>
      </c>
      <c r="B2" s="1" t="s">
        <v>2</v>
      </c>
      <c r="C2" s="1" t="s">
        <v>1</v>
      </c>
    </row>
    <row r="3" spans="1:3" ht="14.25" thickBot="1" thickTop="1">
      <c r="A3" s="2">
        <v>76.190475</v>
      </c>
      <c r="B3" s="2">
        <v>2.0833333</v>
      </c>
      <c r="C3" s="2">
        <v>100</v>
      </c>
    </row>
    <row r="4" spans="1:3" ht="14.25" thickBot="1" thickTop="1">
      <c r="A4" s="2">
        <v>90.47619</v>
      </c>
      <c r="B4" s="2">
        <v>2.0833333</v>
      </c>
      <c r="C4" s="2">
        <v>66.666664</v>
      </c>
    </row>
    <row r="5" spans="1:3" ht="14.25" thickBot="1" thickTop="1">
      <c r="A5" s="2">
        <v>78.57143</v>
      </c>
      <c r="B5" s="2">
        <v>0</v>
      </c>
      <c r="C5" s="2">
        <v>83.333336</v>
      </c>
    </row>
    <row r="6" spans="1:3" ht="14.25" thickBot="1" thickTop="1">
      <c r="A6" s="2">
        <v>57.142857</v>
      </c>
      <c r="B6" s="2">
        <v>0</v>
      </c>
      <c r="C6" s="2">
        <v>33.333332</v>
      </c>
    </row>
    <row r="7" spans="1:3" ht="14.25" thickBot="1" thickTop="1">
      <c r="A7" s="2">
        <v>71.42857</v>
      </c>
      <c r="B7" s="2">
        <v>2.0833333</v>
      </c>
      <c r="C7" s="2">
        <v>83.333336</v>
      </c>
    </row>
    <row r="8" spans="1:3" ht="14.25" thickBot="1" thickTop="1">
      <c r="A8" s="2">
        <v>78.57143</v>
      </c>
      <c r="B8" s="2">
        <v>0</v>
      </c>
      <c r="C8" s="2">
        <v>16.666666</v>
      </c>
    </row>
    <row r="9" spans="1:3" ht="14.25" thickBot="1" thickTop="1">
      <c r="A9" s="2">
        <v>73.809525</v>
      </c>
      <c r="B9" s="2">
        <v>6.25</v>
      </c>
      <c r="C9" s="2">
        <v>16.666666</v>
      </c>
    </row>
    <row r="10" spans="1:3" ht="14.25" thickBot="1" thickTop="1">
      <c r="A10" s="2">
        <v>61.904762</v>
      </c>
      <c r="B10" s="2">
        <v>0</v>
      </c>
      <c r="C10" s="2">
        <v>16.666666</v>
      </c>
    </row>
    <row r="11" spans="1:3" ht="14.25" thickBot="1" thickTop="1">
      <c r="A11" s="2">
        <v>85.71429</v>
      </c>
      <c r="B11" s="2">
        <v>2.0833333</v>
      </c>
      <c r="C11" s="2">
        <v>100</v>
      </c>
    </row>
    <row r="12" spans="1:3" ht="14.25" thickBot="1" thickTop="1">
      <c r="A12" s="2">
        <v>88.09524</v>
      </c>
      <c r="B12" s="2">
        <v>0</v>
      </c>
      <c r="C12" s="2">
        <v>66.666664</v>
      </c>
    </row>
    <row r="13" spans="1:3" ht="14.25" thickBot="1" thickTop="1">
      <c r="A13" s="2">
        <v>78.57143</v>
      </c>
      <c r="B13" s="2">
        <v>0</v>
      </c>
      <c r="C13" s="2">
        <v>66.666664</v>
      </c>
    </row>
    <row r="14" spans="1:3" ht="14.25" thickBot="1" thickTop="1">
      <c r="A14" s="2">
        <v>73.809525</v>
      </c>
      <c r="B14" s="2">
        <v>0</v>
      </c>
      <c r="C14" s="2">
        <v>50</v>
      </c>
    </row>
    <row r="15" spans="1:3" ht="14.25" thickBot="1" thickTop="1">
      <c r="A15" s="2">
        <v>71.42857</v>
      </c>
      <c r="B15" s="2">
        <v>0</v>
      </c>
      <c r="C15" s="2">
        <v>83.333336</v>
      </c>
    </row>
    <row r="16" spans="1:3" ht="14.25" thickBot="1" thickTop="1">
      <c r="A16" s="2">
        <v>64.28571</v>
      </c>
      <c r="B16" s="2">
        <v>6.25</v>
      </c>
      <c r="C16" s="2">
        <v>83.333336</v>
      </c>
    </row>
    <row r="17" spans="1:3" ht="14.25" thickBot="1" thickTop="1">
      <c r="A17" s="2">
        <v>78.57143</v>
      </c>
      <c r="B17" s="2">
        <v>10.416667</v>
      </c>
      <c r="C17" s="2">
        <v>66.666664</v>
      </c>
    </row>
    <row r="18" spans="1:3" ht="14.25" thickBot="1" thickTop="1">
      <c r="A18" s="2">
        <v>95.2381</v>
      </c>
      <c r="B18" s="2">
        <v>0</v>
      </c>
      <c r="C18" s="2">
        <v>83.333336</v>
      </c>
    </row>
    <row r="19" spans="1:3" ht="14.25" thickBot="1" thickTop="1">
      <c r="A19" s="2">
        <v>66.666664</v>
      </c>
      <c r="B19" s="2">
        <v>0</v>
      </c>
      <c r="C19" s="2">
        <v>50</v>
      </c>
    </row>
    <row r="20" spans="1:3" ht="14.25" thickBot="1" thickTop="1">
      <c r="A20" s="2">
        <v>85.71429</v>
      </c>
      <c r="B20" s="2">
        <v>2.0833333</v>
      </c>
      <c r="C20" s="2">
        <v>50</v>
      </c>
    </row>
    <row r="21" spans="1:3" ht="14.25" thickBot="1" thickTop="1">
      <c r="A21" s="2">
        <v>69.04762</v>
      </c>
      <c r="B21" s="2">
        <v>0</v>
      </c>
      <c r="C21" s="2">
        <v>33.333332</v>
      </c>
    </row>
    <row r="22" spans="1:3" ht="14.25" thickBot="1" thickTop="1">
      <c r="A22" s="2">
        <v>83.333336</v>
      </c>
      <c r="B22" s="2">
        <v>0</v>
      </c>
      <c r="C22" s="2">
        <v>66.666664</v>
      </c>
    </row>
    <row r="23" spans="1:3" ht="14.25" thickBot="1" thickTop="1">
      <c r="A23" s="2">
        <v>80.95238</v>
      </c>
      <c r="B23" s="2">
        <v>0</v>
      </c>
      <c r="C23" s="2">
        <v>33.333332</v>
      </c>
    </row>
    <row r="24" spans="1:3" ht="14.25" thickBot="1" thickTop="1">
      <c r="A24" s="2">
        <v>71.42857</v>
      </c>
      <c r="B24" s="2">
        <v>2.0833333</v>
      </c>
      <c r="C24" s="2">
        <v>83.333336</v>
      </c>
    </row>
    <row r="25" spans="1:3" ht="14.25" thickBot="1" thickTop="1">
      <c r="A25" s="2">
        <v>71.42857</v>
      </c>
      <c r="B25" s="2">
        <v>2.0833333</v>
      </c>
      <c r="C25" s="2">
        <v>83.333336</v>
      </c>
    </row>
    <row r="26" spans="1:3" ht="14.25" thickBot="1" thickTop="1">
      <c r="A26" s="2">
        <v>76.190475</v>
      </c>
      <c r="B26" s="2">
        <v>6.25</v>
      </c>
      <c r="C26" s="2">
        <v>100</v>
      </c>
    </row>
    <row r="27" spans="1:3" ht="14.25" thickBot="1" thickTop="1">
      <c r="A27" s="2">
        <v>85.71429</v>
      </c>
      <c r="B27" s="2">
        <v>0</v>
      </c>
      <c r="C27" s="2">
        <v>50</v>
      </c>
    </row>
    <row r="28" ht="13.5" thickTop="1"/>
    <row r="29" spans="1:3" ht="12.75">
      <c r="A29">
        <f>AVERAGE(A3:A27)</f>
        <v>76.57142916000001</v>
      </c>
      <c r="B29">
        <f>AVERAGE(B3:B27)</f>
        <v>1.750000004</v>
      </c>
      <c r="C29">
        <f>AVERAGE(C3:C27)</f>
        <v>62.666666639999995</v>
      </c>
    </row>
    <row r="30" spans="1:3" ht="12.75">
      <c r="A30">
        <f>STDEV(A3:A27)</f>
        <v>9.187516503942094</v>
      </c>
      <c r="B30">
        <f>STDEV(B3:B27)</f>
        <v>2.7349123577602326</v>
      </c>
      <c r="C30">
        <f>STDEV(C3:C27)</f>
        <v>26.475006535864708</v>
      </c>
    </row>
    <row r="31" spans="1:3" ht="12.75">
      <c r="A31">
        <f>A30/SQRT(25)</f>
        <v>1.8375033007884187</v>
      </c>
      <c r="B31">
        <f>B30/SQRT(25)</f>
        <v>0.5469824715520465</v>
      </c>
      <c r="C31">
        <f>C30/SQRT(25)</f>
        <v>5.295001307172941</v>
      </c>
    </row>
    <row r="32" ht="12.75">
      <c r="C32">
        <f>TTEST(A3:A27,C3:C27,2,1)</f>
        <v>0.012318612278708806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BigDog</dc:creator>
  <cp:keywords/>
  <dc:description/>
  <cp:lastModifiedBy>BigDog</cp:lastModifiedBy>
  <dcterms:created xsi:type="dcterms:W3CDTF">2008-10-08T01:22:52Z</dcterms:created>
  <dcterms:modified xsi:type="dcterms:W3CDTF">2008-10-08T01:29:40Z</dcterms:modified>
  <cp:category/>
  <cp:version/>
  <cp:contentType/>
  <cp:contentStatus/>
</cp:coreProperties>
</file>